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RA\Desktop\"/>
    </mc:Choice>
  </mc:AlternateContent>
  <bookViews>
    <workbookView xWindow="0" yWindow="0" windowWidth="38400" windowHeight="17175"/>
  </bookViews>
  <sheets>
    <sheet name="Ek-Madde-1_Sonuçlar" sheetId="6" r:id="rId1"/>
  </sheets>
  <definedNames>
    <definedName name="_xlnm.Print_Area" localSheetId="0">'Ek-Madde-1_Sonuçlar'!$A$1:$M$82</definedName>
  </definedNames>
  <calcPr calcId="162913"/>
</workbook>
</file>

<file path=xl/calcChain.xml><?xml version="1.0" encoding="utf-8"?>
<calcChain xmlns="http://schemas.openxmlformats.org/spreadsheetml/2006/main">
  <c r="E65" i="6" l="1"/>
  <c r="E66" i="6"/>
</calcChain>
</file>

<file path=xl/sharedStrings.xml><?xml version="1.0" encoding="utf-8"?>
<sst xmlns="http://schemas.openxmlformats.org/spreadsheetml/2006/main" count="494" uniqueCount="176">
  <si>
    <t>Geldiği Üniversite</t>
  </si>
  <si>
    <t>Sıra No</t>
  </si>
  <si>
    <t>Dr. Öğr. Üys. Ebru ATEŞOK</t>
  </si>
  <si>
    <t>Başkan</t>
  </si>
  <si>
    <t>Üye</t>
  </si>
  <si>
    <t>Öğr. Gör. Ramazan GÜNGÜNEŞ</t>
  </si>
  <si>
    <t>Öğr. Gör. Haldun Ender ERDEM</t>
  </si>
  <si>
    <t>Yükseköğretim Güz ve Bahar Dönemi Ek Madde 1 Uygulama İlkeleri Güz Başvurularına İlişkin Usul ve Esaslar</t>
  </si>
  <si>
    <t>KURUMLAR ARASI YATAY GEÇİŞ SONUÇLARI(EK MADDE 1)</t>
  </si>
  <si>
    <t>Başvuru Tipi</t>
  </si>
  <si>
    <t>T.C. Kimlik No</t>
  </si>
  <si>
    <t>Ad Soyad</t>
  </si>
  <si>
    <t>Geldiği Bölüm</t>
  </si>
  <si>
    <t>Geldiği Öğretim Türü</t>
  </si>
  <si>
    <t>Başvuru Bölüm</t>
  </si>
  <si>
    <t>Öğretim Türü</t>
  </si>
  <si>
    <t>Başvurduğu Program Taban Puanı</t>
  </si>
  <si>
    <t>Değerlendirmeye Esas ÖSYM Yerleştirme Puanı</t>
  </si>
  <si>
    <t>Sonuç</t>
  </si>
  <si>
    <t xml:space="preserve">Ek Madde-1 Yatay Geçiş </t>
  </si>
  <si>
    <t>ALPER ÇELİK</t>
  </si>
  <si>
    <t>TÜRK HAVA KURUMU ÜNİVERSİTESİ</t>
  </si>
  <si>
    <t>YÖNETİM BİLİŞİM SİSTEMLERİ</t>
  </si>
  <si>
    <t>NORMAL ÖĞRETİM</t>
  </si>
  <si>
    <t>BİLGİSAYAR PROGRAMCILIĞI</t>
  </si>
  <si>
    <t>ALİ RAHMAN EROL</t>
  </si>
  <si>
    <t>ANKARA ÜNİVERSİTESİ</t>
  </si>
  <si>
    <t>TELAT EREN DALAY</t>
  </si>
  <si>
    <t>YÖNETİM BİLİŞİM SİSTEMLERİ(İNG)</t>
  </si>
  <si>
    <t>ÜMİT CANER ERKOÇ</t>
  </si>
  <si>
    <t>DOKUZ EYLÜL ÜNİVERSİTESİ</t>
  </si>
  <si>
    <t>ŞEHİR VE BÖLGE PLANLAMA</t>
  </si>
  <si>
    <t>CEMAL CAN ÇELİK</t>
  </si>
  <si>
    <t>ANKARA HACI BAYRAM VELİ ÜNİVERSİTESİ</t>
  </si>
  <si>
    <t>ARKEOLOJİ</t>
  </si>
  <si>
    <t>MUSTAFA TATLI</t>
  </si>
  <si>
    <t>BANDIRMA ONYEDİ EYLÜL ÜNİVERSİTESİ</t>
  </si>
  <si>
    <t>MEHMET ULUÇAY</t>
  </si>
  <si>
    <t>KASTAMONU ÜNİVERSİTESİ</t>
  </si>
  <si>
    <t>İKİNCİ ÖĞRETİM</t>
  </si>
  <si>
    <t xml:space="preserve">YAŞAR YANIK </t>
  </si>
  <si>
    <t>KARAMANOĞLU MEHMETBEY ÜNİVERSİTESİ</t>
  </si>
  <si>
    <t>BİLGİSAYAR PROGRAMLAMA</t>
  </si>
  <si>
    <t>UZAKTAN ÖĞRETİM</t>
  </si>
  <si>
    <t>TAHA YÜCEL</t>
  </si>
  <si>
    <t>KIRIKKALE ÜNİVERSİTESİ</t>
  </si>
  <si>
    <t>TÜRK DİLİ VE EDEBİYATI</t>
  </si>
  <si>
    <t>EMİR EFE KUMLUCA</t>
  </si>
  <si>
    <t>AKSARAY ÜNİVERSİTESİ</t>
  </si>
  <si>
    <t>MEKATRONİK</t>
  </si>
  <si>
    <t>ZÜLFİKAR ENES KARASU</t>
  </si>
  <si>
    <t>BURSA ULUDAĞ ÜNİVERSİTESİ</t>
  </si>
  <si>
    <t>BİLGİSAYAR PROGRAMCILIĞI (İÖ)</t>
  </si>
  <si>
    <t>KAAN KARATAŞOĞLU</t>
  </si>
  <si>
    <t>MUĞLA SITKI KOÇMAN ÜNİVERSİTESİ</t>
  </si>
  <si>
    <t>BARIŞ KILIÇ</t>
  </si>
  <si>
    <t>BİLGİSAYAR PROGRAMCILIĞI (UZAKTAN ÖĞRETİM)</t>
  </si>
  <si>
    <t>OKAN DİTABAN</t>
  </si>
  <si>
    <t>PAMUKKALE ÜNİVERSİTESİ</t>
  </si>
  <si>
    <t>PEYZAJ MİMARLIĞI</t>
  </si>
  <si>
    <t>HASAN HÜSEYİN ÇELİK</t>
  </si>
  <si>
    <t>KÜTAHYA DUMLUPINAR ÜNİVERSİTESİ</t>
  </si>
  <si>
    <t>FİZİK</t>
  </si>
  <si>
    <t>OĞUZKAĞAN ERMİŞ</t>
  </si>
  <si>
    <t>BİLGİSAYAR PROGRAMCILIĞI N.Ö</t>
  </si>
  <si>
    <t>SERCAN ÖZTÜRK</t>
  </si>
  <si>
    <t>MANİSA CELAL BAYAR ÜNİVERSİTESİ</t>
  </si>
  <si>
    <t>EKONOMETRİ</t>
  </si>
  <si>
    <t>MÜJGAN AKIN</t>
  </si>
  <si>
    <t>YAŞAR ÜNİVERSİTESİ</t>
  </si>
  <si>
    <t>ULUSLARARASI TİCARET VE FİNANSMAN</t>
  </si>
  <si>
    <t>BERDAN ASLAN</t>
  </si>
  <si>
    <t>İZMİR BAKIRÇAY ÜNİVERSİTESİ</t>
  </si>
  <si>
    <t>COĞRAFYA</t>
  </si>
  <si>
    <t>OĞULCAN AKPINAR</t>
  </si>
  <si>
    <t>ANKARA YILDIRIM BEYAZIT ÜNİVERSİTESİ</t>
  </si>
  <si>
    <t>BİYOMEDİKAL CİHAZ TEKNOLOJİSİ</t>
  </si>
  <si>
    <t>ELEKTRİK</t>
  </si>
  <si>
    <t>HAKAN KESKİN</t>
  </si>
  <si>
    <t>MERVE NİLAYDA</t>
  </si>
  <si>
    <t>ÇANAKKALE ONSEKİZ MART ÜNİVERSİTESİ</t>
  </si>
  <si>
    <t>ENERJİ YÖNETİMİ</t>
  </si>
  <si>
    <t>TUNAHAN DURUDOĞAN</t>
  </si>
  <si>
    <t>SAMSUN ÜNİVERSİTESİ</t>
  </si>
  <si>
    <t>/ELEKTRİK VE ENERJİ BÖLÜMÜ/ELEKTRİK PR</t>
  </si>
  <si>
    <t>SÜLEYMAN DİNÇ</t>
  </si>
  <si>
    <t>ÇANKIRI KARATEKİN ÜNİVERSİTESİ</t>
  </si>
  <si>
    <t>ELEKTORNİK HAB.TEK.</t>
  </si>
  <si>
    <t>ELEKTRONİK HABERLEŞME TEKNOLOJİSİ</t>
  </si>
  <si>
    <t>HASAN ÖZ</t>
  </si>
  <si>
    <t>KARABÜK ÜNİVERSİTESİ</t>
  </si>
  <si>
    <t>İLAHİYAT</t>
  </si>
  <si>
    <t xml:space="preserve">ELEKTRONİK HABERLEŞME TEKNOLOJİSİ (UZAKTAN ÖĞRETİM) </t>
  </si>
  <si>
    <t>HASAN YILDIZ</t>
  </si>
  <si>
    <t>ANADOLU ÜNİVERSİTESİ</t>
  </si>
  <si>
    <t>SİYASET BİLİMİ VE KAMU YÖNETİMİ</t>
  </si>
  <si>
    <t>MUHAMMET ÇAĞRI YILMAZ</t>
  </si>
  <si>
    <t>SAKARYA UYGULAMALI BİLİMLER ÜNİVERSİTESİ</t>
  </si>
  <si>
    <t xml:space="preserve">ÇEVRE KORUMA VE KONTROL </t>
  </si>
  <si>
    <t xml:space="preserve">ELEKTRONİK TEKNOLOJİSİ </t>
  </si>
  <si>
    <t>ENES ÖZMEN</t>
  </si>
  <si>
    <t>ELEKTRONİK TEKNOLOJİSİ</t>
  </si>
  <si>
    <t>SİBEL BETÜL KAYA</t>
  </si>
  <si>
    <t>NİŞANTAŞI ÜNİVERSİTESİ</t>
  </si>
  <si>
    <t>GRAFİK TASARIM</t>
  </si>
  <si>
    <t>GRAFİK TASARIMI</t>
  </si>
  <si>
    <t>FADİME DİŞÇİ</t>
  </si>
  <si>
    <t>ESKİŞEHİR TEKNİK ÜNİVERSİTESİ</t>
  </si>
  <si>
    <t>SİVİL HAVACILIK KABİN HİZMETLERİ</t>
  </si>
  <si>
    <t>ALEYNA YAĞMUR YENER</t>
  </si>
  <si>
    <t>VETERİNERLİK/LABORANT VE VETERİNER SAĞLIK</t>
  </si>
  <si>
    <t>FURKAN ÇELTİK</t>
  </si>
  <si>
    <t>UYGULAMALI İNGİLİZCE ÇEVİRMENLİK</t>
  </si>
  <si>
    <t>İÇ MEKAN TASARIMI</t>
  </si>
  <si>
    <t>İBRAHİM BERKAY KARATAŞ</t>
  </si>
  <si>
    <t>ALİN BAŞAK DÜNDAR</t>
  </si>
  <si>
    <t>ZONGULDAK BÜLENT ECEVİT ÜNİVERSİTESİ</t>
  </si>
  <si>
    <t>İC MEKAN TASARIMI</t>
  </si>
  <si>
    <t>Puan Yok</t>
  </si>
  <si>
    <t>EMRAH BAYDEMİR</t>
  </si>
  <si>
    <t>OSTİM TEKNİK ÜNİVERSİTESİ</t>
  </si>
  <si>
    <t>İÇ MİMARLIK VE ÇEVRE TASARIMI</t>
  </si>
  <si>
    <t xml:space="preserve">İNŞAAT TEKNOLOJİSİ </t>
  </si>
  <si>
    <t>ALİ BURAK KURTOĞLU</t>
  </si>
  <si>
    <t>AKDENİZ ÜNİVERSİTESİ</t>
  </si>
  <si>
    <t>İNŞAAT TEKNOLOJİSİ</t>
  </si>
  <si>
    <t>AHMET ÇELİK</t>
  </si>
  <si>
    <t>ZAFER ÇALLI</t>
  </si>
  <si>
    <t>HAKKARİ ÜNİVERSİTESİ</t>
  </si>
  <si>
    <t>ÜMİT BARLAK</t>
  </si>
  <si>
    <t>LEFKE AVRUPA ÜNİVERSİTESİ</t>
  </si>
  <si>
    <t>MUHAMMET GALİP KACAR</t>
  </si>
  <si>
    <t>AFYON KOCATEPE ÜNİVERSİTESİ</t>
  </si>
  <si>
    <t>MAKİNE</t>
  </si>
  <si>
    <t xml:space="preserve">İNŞAAT TEKNOLOJİSİ (İÖ) </t>
  </si>
  <si>
    <t>AHMED AYDOĞDU</t>
  </si>
  <si>
    <t>OSMAN CAN ERTUĞRUL</t>
  </si>
  <si>
    <t>ADALET</t>
  </si>
  <si>
    <t xml:space="preserve">KONTROL VE OTOMASYON TEKNOLOJİSİ (UZAKTAN ÖĞRETİM) </t>
  </si>
  <si>
    <t>YUSUF KEÇECİ</t>
  </si>
  <si>
    <t>PİRİ REİS ÜNİVERSİTESİ</t>
  </si>
  <si>
    <t>METEHAN AĞKAVAK</t>
  </si>
  <si>
    <t>SİVAS CUMHURİYET ÜNİVERSİTESİ</t>
  </si>
  <si>
    <t>HALKLA İLİŞKİLER VE TANITIM</t>
  </si>
  <si>
    <t>BUĞRA AKGÜL</t>
  </si>
  <si>
    <t xml:space="preserve">YUSUF FURKAN GÜVERCİN </t>
  </si>
  <si>
    <t>YOZGAT BOZOK ÜNİVERSİTESİ</t>
  </si>
  <si>
    <t>HASAN HÜSEYİN TERZİ</t>
  </si>
  <si>
    <t>BALIKESİR ÜNİVERSİTESİ</t>
  </si>
  <si>
    <t xml:space="preserve">MAKİNE (İÖ) </t>
  </si>
  <si>
    <t>ADEM ÇELTİK</t>
  </si>
  <si>
    <t>BOLU ABANT İZZET BAYSAL ÜNİVERSİTESİ</t>
  </si>
  <si>
    <t xml:space="preserve">ORGANİK TARIM </t>
  </si>
  <si>
    <t>HABİB EREN BEKTAŞ</t>
  </si>
  <si>
    <t>KOCAELİ ÜNİVERSİTESİ</t>
  </si>
  <si>
    <t>OTOMOTİV TEKNOLOJİSİ</t>
  </si>
  <si>
    <t>OTOMOTİV TEKNOLOJİSİ (İÖ)</t>
  </si>
  <si>
    <t>MERT TURAN TAŞCILAR</t>
  </si>
  <si>
    <t>TURİZM VE OTEL İŞLETMECİLĞİ</t>
  </si>
  <si>
    <t>MEHMET ELMAS</t>
  </si>
  <si>
    <t>RAFİNERİ VE PETRO-KİMYA</t>
  </si>
  <si>
    <t xml:space="preserve">RADYO VE TELEVİZYON PROGRAMCILIĞI </t>
  </si>
  <si>
    <t>ŞEYMA KARAKOÇ</t>
  </si>
  <si>
    <t xml:space="preserve">RADYO VE TELEVİZYON PROGRAMCILIĞI (İÖ) </t>
  </si>
  <si>
    <t>Açıklama</t>
  </si>
  <si>
    <t>**Belgesi eksik olanların başvuruları işleme konulmayacaktır. (Eksik evrak ile başvuruda bulunanlara evraklarını tamamlamaları için herhangi bir tebligat yapılmayacaktır.)</t>
  </si>
  <si>
    <t>Yatay Geçiş Koşullarını Sağlıyor.</t>
  </si>
  <si>
    <t>Yatay Geçiş Koşullarını Sağlamıyor.</t>
  </si>
  <si>
    <t>KABUL(*)</t>
  </si>
  <si>
    <t>RED(*)</t>
  </si>
  <si>
    <t>RED(*/**)</t>
  </si>
  <si>
    <t>RED(***)</t>
  </si>
  <si>
    <t xml:space="preserve">RED(**) </t>
  </si>
  <si>
    <t>***Madde 17. Öğrencinin geçmek istediği diploma programına, öğrencinin halen öğrenim görmekte olduğu diploma programına kayıt yaptırdığı yılda öğrenci kabul edilmemişse geçilmek istenen diploma programının merkezi yerleştirme taban puanı oluşmadığından geçiş yapılamayacağına,</t>
  </si>
  <si>
    <t>* Madde 2. Öğrencinin kayıt olduğu yıldaki merkezi yerleştirme puanlarının başka bir diploma programının girdiği yıldaki taban puanına eşit veya yüksek olması gerektiğine</t>
  </si>
  <si>
    <t>KIRIKKALE MESLEK YÜKSEKOKUL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</si>
</sst>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Tur"/>
      <charset val="162"/>
    </font>
    <font>
      <sz val="11"/>
      <color theme="1"/>
      <name val="Calibri"/>
      <family val="2"/>
      <charset val="162"/>
      <scheme val="minor"/>
    </font>
    <font>
      <sz val="12"/>
      <name val="Times New Roman"/>
      <family val="1"/>
      <charset val="162"/>
    </font>
    <font>
      <b/>
      <sz val="12"/>
      <color theme="1"/>
      <name val="Calibri"/>
      <family val="2"/>
      <charset val="162"/>
      <scheme val="minor"/>
    </font>
    <font>
      <sz val="12"/>
      <color theme="1"/>
      <name val="Calibri"/>
      <family val="2"/>
      <charset val="16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9">
    <xf numFmtId="0" fontId="0" fillId="0" borderId="0" xfId="0"/>
    <xf numFmtId="0" fontId="0" fillId="0" borderId="0" xfId="0" applyAlignment="1">
      <alignment horizontal="left"/>
    </xf>
    <xf numFmtId="0" fontId="2"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4" fillId="0" borderId="1" xfId="0" applyFont="1" applyFill="1" applyBorder="1" applyAlignment="1">
      <alignment horizontal="center" vertical="center" wrapText="1"/>
    </xf>
    <xf numFmtId="0" fontId="0" fillId="0" borderId="0" xfId="0" applyFont="1" applyAlignment="1">
      <alignment horizontal="center"/>
    </xf>
    <xf numFmtId="0" fontId="0" fillId="0" borderId="0" xfId="0" applyAlignment="1">
      <alignment horizontal="center"/>
    </xf>
  </cellXfs>
  <cellStyles count="2">
    <cellStyle name="Normal" xfId="0" builtinId="0"/>
    <cellStyle name="Normal 5" xfId="1"/>
  </cellStyles>
  <dxfs count="4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1"/>
  <sheetViews>
    <sheetView tabSelected="1" view="pageBreakPreview" topLeftCell="A46" zoomScaleNormal="85" zoomScaleSheetLayoutView="100" workbookViewId="0">
      <selection activeCell="E62" sqref="E62"/>
    </sheetView>
  </sheetViews>
  <sheetFormatPr defaultColWidth="38.5703125" defaultRowHeight="12.75" x14ac:dyDescent="0.2"/>
  <cols>
    <col min="1" max="1" width="8.7109375" bestFit="1" customWidth="1"/>
    <col min="2" max="2" width="25.5703125" bestFit="1" customWidth="1"/>
    <col min="3" max="3" width="15.140625" bestFit="1" customWidth="1"/>
    <col min="4" max="4" width="27.5703125" bestFit="1" customWidth="1"/>
    <col min="5" max="5" width="46" bestFit="1" customWidth="1"/>
    <col min="6" max="6" width="47.5703125" bestFit="1" customWidth="1"/>
    <col min="7" max="7" width="21.85546875" bestFit="1" customWidth="1"/>
    <col min="8" max="8" width="60.85546875" bestFit="1" customWidth="1"/>
    <col min="9" max="9" width="19.7109375" bestFit="1" customWidth="1"/>
    <col min="10" max="10" width="17.85546875" customWidth="1"/>
    <col min="11" max="11" width="27.28515625" customWidth="1"/>
    <col min="12" max="12" width="35.85546875" bestFit="1" customWidth="1"/>
    <col min="13" max="13" width="11.28515625" bestFit="1" customWidth="1"/>
  </cols>
  <sheetData>
    <row r="2" spans="1:13" ht="40.5" customHeight="1" x14ac:dyDescent="0.25">
      <c r="A2" s="2" t="s">
        <v>175</v>
      </c>
      <c r="B2" s="2"/>
      <c r="C2" s="2"/>
      <c r="D2" s="2"/>
      <c r="E2" s="2"/>
      <c r="F2" s="2"/>
      <c r="G2" s="2"/>
      <c r="H2" s="2"/>
      <c r="I2" s="2"/>
      <c r="J2" s="2"/>
      <c r="K2" s="2"/>
      <c r="L2" s="2"/>
      <c r="M2" s="2"/>
    </row>
    <row r="3" spans="1:13" ht="40.5" customHeight="1" x14ac:dyDescent="0.25">
      <c r="A3" s="2" t="s">
        <v>8</v>
      </c>
      <c r="B3" s="2"/>
      <c r="C3" s="2"/>
      <c r="D3" s="2"/>
      <c r="E3" s="2"/>
      <c r="F3" s="2"/>
      <c r="G3" s="2"/>
      <c r="H3" s="2"/>
      <c r="I3" s="2"/>
      <c r="J3" s="2"/>
      <c r="K3" s="2"/>
      <c r="L3" s="2"/>
      <c r="M3" s="2"/>
    </row>
    <row r="4" spans="1:13" ht="54" customHeight="1" x14ac:dyDescent="0.2">
      <c r="A4" s="3" t="s">
        <v>1</v>
      </c>
      <c r="B4" s="3" t="s">
        <v>9</v>
      </c>
      <c r="C4" s="3" t="s">
        <v>10</v>
      </c>
      <c r="D4" s="3" t="s">
        <v>11</v>
      </c>
      <c r="E4" s="3" t="s">
        <v>0</v>
      </c>
      <c r="F4" s="3" t="s">
        <v>12</v>
      </c>
      <c r="G4" s="3" t="s">
        <v>13</v>
      </c>
      <c r="H4" s="3" t="s">
        <v>14</v>
      </c>
      <c r="I4" s="3" t="s">
        <v>15</v>
      </c>
      <c r="J4" s="3" t="s">
        <v>16</v>
      </c>
      <c r="K4" s="3" t="s">
        <v>17</v>
      </c>
      <c r="L4" s="3" t="s">
        <v>164</v>
      </c>
      <c r="M4" s="3" t="s">
        <v>18</v>
      </c>
    </row>
    <row r="5" spans="1:13" ht="27.75" customHeight="1" x14ac:dyDescent="0.25">
      <c r="A5" s="4">
        <v>1</v>
      </c>
      <c r="B5" s="4" t="s">
        <v>19</v>
      </c>
      <c r="C5" s="4">
        <v>14861540582</v>
      </c>
      <c r="D5" s="4" t="s">
        <v>20</v>
      </c>
      <c r="E5" s="4" t="s">
        <v>21</v>
      </c>
      <c r="F5" s="4" t="s">
        <v>22</v>
      </c>
      <c r="G5" s="4" t="s">
        <v>23</v>
      </c>
      <c r="H5" s="4" t="s">
        <v>24</v>
      </c>
      <c r="I5" s="4" t="s">
        <v>23</v>
      </c>
      <c r="J5" s="4">
        <v>270.76751999999999</v>
      </c>
      <c r="K5" s="5">
        <v>289.26711</v>
      </c>
      <c r="L5" s="5" t="s">
        <v>166</v>
      </c>
      <c r="M5" s="5" t="s">
        <v>168</v>
      </c>
    </row>
    <row r="6" spans="1:13" ht="27.75" customHeight="1" x14ac:dyDescent="0.25">
      <c r="A6" s="4">
        <v>2</v>
      </c>
      <c r="B6" s="4" t="s">
        <v>19</v>
      </c>
      <c r="C6" s="4">
        <v>30713417994</v>
      </c>
      <c r="D6" s="4" t="s">
        <v>25</v>
      </c>
      <c r="E6" s="4" t="s">
        <v>26</v>
      </c>
      <c r="F6" s="4" t="s">
        <v>24</v>
      </c>
      <c r="G6" s="4" t="s">
        <v>23</v>
      </c>
      <c r="H6" s="4" t="s">
        <v>24</v>
      </c>
      <c r="I6" s="4" t="s">
        <v>23</v>
      </c>
      <c r="J6" s="4">
        <v>261.53678000000002</v>
      </c>
      <c r="K6" s="5">
        <v>280.37529000000001</v>
      </c>
      <c r="L6" s="5" t="s">
        <v>166</v>
      </c>
      <c r="M6" s="5" t="s">
        <v>168</v>
      </c>
    </row>
    <row r="7" spans="1:13" ht="27.75" customHeight="1" x14ac:dyDescent="0.25">
      <c r="A7" s="4">
        <v>3</v>
      </c>
      <c r="B7" s="4" t="s">
        <v>19</v>
      </c>
      <c r="C7" s="4">
        <v>70243010760</v>
      </c>
      <c r="D7" s="4" t="s">
        <v>27</v>
      </c>
      <c r="E7" s="4" t="s">
        <v>21</v>
      </c>
      <c r="F7" s="4" t="s">
        <v>28</v>
      </c>
      <c r="G7" s="4" t="s">
        <v>23</v>
      </c>
      <c r="H7" s="4" t="s">
        <v>24</v>
      </c>
      <c r="I7" s="4" t="s">
        <v>23</v>
      </c>
      <c r="J7" s="4">
        <v>261.53678000000002</v>
      </c>
      <c r="K7" s="5">
        <v>274.28919999999999</v>
      </c>
      <c r="L7" s="5" t="s">
        <v>166</v>
      </c>
      <c r="M7" s="5" t="s">
        <v>168</v>
      </c>
    </row>
    <row r="8" spans="1:13" ht="27.75" customHeight="1" x14ac:dyDescent="0.25">
      <c r="A8" s="4">
        <v>4</v>
      </c>
      <c r="B8" s="4" t="s">
        <v>19</v>
      </c>
      <c r="C8" s="4">
        <v>10759168692</v>
      </c>
      <c r="D8" s="4" t="s">
        <v>29</v>
      </c>
      <c r="E8" s="4" t="s">
        <v>30</v>
      </c>
      <c r="F8" s="4" t="s">
        <v>31</v>
      </c>
      <c r="G8" s="4" t="s">
        <v>23</v>
      </c>
      <c r="H8" s="4" t="s">
        <v>24</v>
      </c>
      <c r="I8" s="4" t="s">
        <v>23</v>
      </c>
      <c r="J8" s="4">
        <v>261.53678000000002</v>
      </c>
      <c r="K8" s="5">
        <v>270.73253</v>
      </c>
      <c r="L8" s="5" t="s">
        <v>166</v>
      </c>
      <c r="M8" s="5" t="s">
        <v>168</v>
      </c>
    </row>
    <row r="9" spans="1:13" ht="27.75" customHeight="1" x14ac:dyDescent="0.25">
      <c r="A9" s="4">
        <v>5</v>
      </c>
      <c r="B9" s="4" t="s">
        <v>19</v>
      </c>
      <c r="C9" s="4">
        <v>71002172538</v>
      </c>
      <c r="D9" s="4" t="s">
        <v>32</v>
      </c>
      <c r="E9" s="4" t="s">
        <v>33</v>
      </c>
      <c r="F9" s="4" t="s">
        <v>34</v>
      </c>
      <c r="G9" s="4" t="s">
        <v>23</v>
      </c>
      <c r="H9" s="4" t="s">
        <v>24</v>
      </c>
      <c r="I9" s="4" t="s">
        <v>23</v>
      </c>
      <c r="J9" s="4">
        <v>261.53678000000002</v>
      </c>
      <c r="K9" s="5">
        <v>270.53919000000002</v>
      </c>
      <c r="L9" s="5" t="s">
        <v>166</v>
      </c>
      <c r="M9" s="5" t="s">
        <v>168</v>
      </c>
    </row>
    <row r="10" spans="1:13" ht="27.75" customHeight="1" x14ac:dyDescent="0.25">
      <c r="A10" s="4">
        <v>6</v>
      </c>
      <c r="B10" s="4" t="s">
        <v>19</v>
      </c>
      <c r="C10" s="4">
        <v>12428335008</v>
      </c>
      <c r="D10" s="4" t="s">
        <v>35</v>
      </c>
      <c r="E10" s="4" t="s">
        <v>36</v>
      </c>
      <c r="F10" s="4" t="s">
        <v>24</v>
      </c>
      <c r="G10" s="4" t="s">
        <v>23</v>
      </c>
      <c r="H10" s="4" t="s">
        <v>24</v>
      </c>
      <c r="I10" s="4" t="s">
        <v>23</v>
      </c>
      <c r="J10" s="4">
        <v>261.53678000000002</v>
      </c>
      <c r="K10" s="5">
        <v>262.63686000000001</v>
      </c>
      <c r="L10" s="5" t="s">
        <v>166</v>
      </c>
      <c r="M10" s="5" t="s">
        <v>168</v>
      </c>
    </row>
    <row r="11" spans="1:13" ht="27.75" customHeight="1" x14ac:dyDescent="0.25">
      <c r="A11" s="4">
        <v>7</v>
      </c>
      <c r="B11" s="4" t="s">
        <v>19</v>
      </c>
      <c r="C11" s="4">
        <v>28433217314</v>
      </c>
      <c r="D11" s="4" t="s">
        <v>37</v>
      </c>
      <c r="E11" s="4" t="s">
        <v>38</v>
      </c>
      <c r="F11" s="4" t="s">
        <v>24</v>
      </c>
      <c r="G11" s="4" t="s">
        <v>23</v>
      </c>
      <c r="H11" s="4" t="s">
        <v>24</v>
      </c>
      <c r="I11" s="4" t="s">
        <v>39</v>
      </c>
      <c r="J11" s="4">
        <v>261.53678000000002</v>
      </c>
      <c r="K11" s="5">
        <v>244.50516999999999</v>
      </c>
      <c r="L11" s="5" t="s">
        <v>167</v>
      </c>
      <c r="M11" s="5" t="s">
        <v>169</v>
      </c>
    </row>
    <row r="12" spans="1:13" ht="27.75" customHeight="1" x14ac:dyDescent="0.25">
      <c r="A12" s="4">
        <v>8</v>
      </c>
      <c r="B12" s="4" t="s">
        <v>19</v>
      </c>
      <c r="C12" s="4">
        <v>23258564094</v>
      </c>
      <c r="D12" s="4" t="s">
        <v>40</v>
      </c>
      <c r="E12" s="4" t="s">
        <v>41</v>
      </c>
      <c r="F12" s="4" t="s">
        <v>42</v>
      </c>
      <c r="G12" s="4" t="s">
        <v>23</v>
      </c>
      <c r="H12" s="4" t="s">
        <v>24</v>
      </c>
      <c r="I12" s="4" t="s">
        <v>43</v>
      </c>
      <c r="J12" s="4">
        <v>261.53678000000002</v>
      </c>
      <c r="K12" s="5">
        <v>232.66872000000001</v>
      </c>
      <c r="L12" s="5" t="s">
        <v>167</v>
      </c>
      <c r="M12" s="5" t="s">
        <v>169</v>
      </c>
    </row>
    <row r="13" spans="1:13" ht="27.75" customHeight="1" x14ac:dyDescent="0.25">
      <c r="A13" s="4">
        <v>9</v>
      </c>
      <c r="B13" s="4" t="s">
        <v>19</v>
      </c>
      <c r="C13" s="4">
        <v>10933004976</v>
      </c>
      <c r="D13" s="4" t="s">
        <v>44</v>
      </c>
      <c r="E13" s="4" t="s">
        <v>45</v>
      </c>
      <c r="F13" s="4" t="s">
        <v>46</v>
      </c>
      <c r="G13" s="4" t="s">
        <v>39</v>
      </c>
      <c r="H13" s="4" t="s">
        <v>24</v>
      </c>
      <c r="I13" s="4" t="s">
        <v>39</v>
      </c>
      <c r="J13" s="4">
        <v>261.53678000000002</v>
      </c>
      <c r="K13" s="5">
        <v>228.74164999999999</v>
      </c>
      <c r="L13" s="5" t="s">
        <v>167</v>
      </c>
      <c r="M13" s="5" t="s">
        <v>169</v>
      </c>
    </row>
    <row r="14" spans="1:13" ht="27.75" customHeight="1" x14ac:dyDescent="0.25">
      <c r="A14" s="4">
        <v>10</v>
      </c>
      <c r="B14" s="4" t="s">
        <v>19</v>
      </c>
      <c r="C14" s="4">
        <v>11086251262</v>
      </c>
      <c r="D14" s="4" t="s">
        <v>47</v>
      </c>
      <c r="E14" s="4" t="s">
        <v>48</v>
      </c>
      <c r="F14" s="4" t="s">
        <v>49</v>
      </c>
      <c r="G14" s="4" t="s">
        <v>23</v>
      </c>
      <c r="H14" s="4" t="s">
        <v>24</v>
      </c>
      <c r="I14" s="4" t="s">
        <v>23</v>
      </c>
      <c r="J14" s="4">
        <v>261.53678000000002</v>
      </c>
      <c r="K14" s="5">
        <v>205.50622000000001</v>
      </c>
      <c r="L14" s="5" t="s">
        <v>167</v>
      </c>
      <c r="M14" s="5" t="s">
        <v>169</v>
      </c>
    </row>
    <row r="15" spans="1:13" ht="27.75" customHeight="1" x14ac:dyDescent="0.25">
      <c r="A15" s="4">
        <v>11</v>
      </c>
      <c r="B15" s="4" t="s">
        <v>19</v>
      </c>
      <c r="C15" s="4">
        <v>11102875274</v>
      </c>
      <c r="D15" s="4" t="s">
        <v>50</v>
      </c>
      <c r="E15" s="4" t="s">
        <v>51</v>
      </c>
      <c r="F15" s="4" t="s">
        <v>24</v>
      </c>
      <c r="G15" s="4" t="s">
        <v>23</v>
      </c>
      <c r="H15" s="4" t="s">
        <v>52</v>
      </c>
      <c r="I15" s="4" t="s">
        <v>39</v>
      </c>
      <c r="J15" s="4">
        <v>232.52979999999999</v>
      </c>
      <c r="K15" s="5">
        <v>261.70172000000002</v>
      </c>
      <c r="L15" s="5" t="s">
        <v>166</v>
      </c>
      <c r="M15" s="5" t="s">
        <v>168</v>
      </c>
    </row>
    <row r="16" spans="1:13" ht="27.75" customHeight="1" x14ac:dyDescent="0.25">
      <c r="A16" s="4">
        <v>12</v>
      </c>
      <c r="B16" s="4" t="s">
        <v>19</v>
      </c>
      <c r="C16" s="4">
        <v>14362073770</v>
      </c>
      <c r="D16" s="4" t="s">
        <v>53</v>
      </c>
      <c r="E16" s="4" t="s">
        <v>54</v>
      </c>
      <c r="F16" s="4" t="s">
        <v>24</v>
      </c>
      <c r="G16" s="4" t="s">
        <v>39</v>
      </c>
      <c r="H16" s="4" t="s">
        <v>52</v>
      </c>
      <c r="I16" s="4" t="s">
        <v>39</v>
      </c>
      <c r="J16" s="4">
        <v>232.52979999999999</v>
      </c>
      <c r="K16" s="5">
        <v>255.00479000000001</v>
      </c>
      <c r="L16" s="5" t="s">
        <v>166</v>
      </c>
      <c r="M16" s="5" t="s">
        <v>168</v>
      </c>
    </row>
    <row r="17" spans="1:13" ht="27.75" customHeight="1" x14ac:dyDescent="0.25">
      <c r="A17" s="4">
        <v>13</v>
      </c>
      <c r="B17" s="4" t="s">
        <v>19</v>
      </c>
      <c r="C17" s="4">
        <v>19844693958</v>
      </c>
      <c r="D17" s="4" t="s">
        <v>55</v>
      </c>
      <c r="E17" s="4" t="s">
        <v>30</v>
      </c>
      <c r="F17" s="4" t="s">
        <v>24</v>
      </c>
      <c r="G17" s="4" t="s">
        <v>23</v>
      </c>
      <c r="H17" s="4" t="s">
        <v>56</v>
      </c>
      <c r="I17" s="4" t="s">
        <v>43</v>
      </c>
      <c r="J17" s="4">
        <v>255.19639000000001</v>
      </c>
      <c r="K17" s="5">
        <v>326.61246999999997</v>
      </c>
      <c r="L17" s="5" t="s">
        <v>166</v>
      </c>
      <c r="M17" s="5" t="s">
        <v>168</v>
      </c>
    </row>
    <row r="18" spans="1:13" ht="27.75" customHeight="1" x14ac:dyDescent="0.25">
      <c r="A18" s="4">
        <v>14</v>
      </c>
      <c r="B18" s="4" t="s">
        <v>19</v>
      </c>
      <c r="C18" s="4">
        <v>22853178804</v>
      </c>
      <c r="D18" s="4" t="s">
        <v>57</v>
      </c>
      <c r="E18" s="4" t="s">
        <v>58</v>
      </c>
      <c r="F18" s="4" t="s">
        <v>59</v>
      </c>
      <c r="G18" s="4" t="s">
        <v>23</v>
      </c>
      <c r="H18" s="4" t="s">
        <v>56</v>
      </c>
      <c r="I18" s="4" t="s">
        <v>43</v>
      </c>
      <c r="J18" s="4">
        <v>255.19639000000001</v>
      </c>
      <c r="K18" s="5">
        <v>296.40170999999998</v>
      </c>
      <c r="L18" s="5" t="s">
        <v>166</v>
      </c>
      <c r="M18" s="5" t="s">
        <v>168</v>
      </c>
    </row>
    <row r="19" spans="1:13" ht="27.75" customHeight="1" x14ac:dyDescent="0.25">
      <c r="A19" s="4">
        <v>15</v>
      </c>
      <c r="B19" s="4" t="s">
        <v>19</v>
      </c>
      <c r="C19" s="4">
        <v>52894074032</v>
      </c>
      <c r="D19" s="4" t="s">
        <v>60</v>
      </c>
      <c r="E19" s="4" t="s">
        <v>61</v>
      </c>
      <c r="F19" s="4" t="s">
        <v>62</v>
      </c>
      <c r="G19" s="4" t="s">
        <v>23</v>
      </c>
      <c r="H19" s="4" t="s">
        <v>56</v>
      </c>
      <c r="I19" s="4" t="s">
        <v>43</v>
      </c>
      <c r="J19" s="4">
        <v>240.80911</v>
      </c>
      <c r="K19" s="5">
        <v>285.88377000000003</v>
      </c>
      <c r="L19" s="5" t="s">
        <v>166</v>
      </c>
      <c r="M19" s="5" t="s">
        <v>168</v>
      </c>
    </row>
    <row r="20" spans="1:13" ht="27.75" customHeight="1" x14ac:dyDescent="0.25">
      <c r="A20" s="4">
        <v>16</v>
      </c>
      <c r="B20" s="4" t="s">
        <v>19</v>
      </c>
      <c r="C20" s="4">
        <v>41893942336</v>
      </c>
      <c r="D20" s="4" t="s">
        <v>63</v>
      </c>
      <c r="E20" s="4" t="s">
        <v>48</v>
      </c>
      <c r="F20" s="4" t="s">
        <v>64</v>
      </c>
      <c r="G20" s="4" t="s">
        <v>23</v>
      </c>
      <c r="H20" s="4" t="s">
        <v>56</v>
      </c>
      <c r="I20" s="4" t="s">
        <v>43</v>
      </c>
      <c r="J20" s="4">
        <v>240.80911</v>
      </c>
      <c r="K20" s="5">
        <v>249.34447</v>
      </c>
      <c r="L20" s="5" t="s">
        <v>166</v>
      </c>
      <c r="M20" s="5" t="s">
        <v>168</v>
      </c>
    </row>
    <row r="21" spans="1:13" ht="27.75" customHeight="1" x14ac:dyDescent="0.25">
      <c r="A21" s="4">
        <v>17</v>
      </c>
      <c r="B21" s="4" t="s">
        <v>19</v>
      </c>
      <c r="C21" s="4">
        <v>63619013144</v>
      </c>
      <c r="D21" s="4" t="s">
        <v>65</v>
      </c>
      <c r="E21" s="4" t="s">
        <v>66</v>
      </c>
      <c r="F21" s="4" t="s">
        <v>67</v>
      </c>
      <c r="G21" s="4" t="s">
        <v>23</v>
      </c>
      <c r="H21" s="4" t="s">
        <v>56</v>
      </c>
      <c r="I21" s="4" t="s">
        <v>43</v>
      </c>
      <c r="J21" s="4">
        <v>243.98070999999999</v>
      </c>
      <c r="K21" s="5">
        <v>249.05275</v>
      </c>
      <c r="L21" s="5" t="s">
        <v>166</v>
      </c>
      <c r="M21" s="5" t="s">
        <v>168</v>
      </c>
    </row>
    <row r="22" spans="1:13" ht="27.75" customHeight="1" x14ac:dyDescent="0.25">
      <c r="A22" s="4">
        <v>18</v>
      </c>
      <c r="B22" s="4" t="s">
        <v>19</v>
      </c>
      <c r="C22" s="4">
        <v>35320769252</v>
      </c>
      <c r="D22" s="4" t="s">
        <v>68</v>
      </c>
      <c r="E22" s="4" t="s">
        <v>69</v>
      </c>
      <c r="F22" s="4" t="s">
        <v>70</v>
      </c>
      <c r="G22" s="4" t="s">
        <v>23</v>
      </c>
      <c r="H22" s="4" t="s">
        <v>56</v>
      </c>
      <c r="I22" s="4" t="s">
        <v>43</v>
      </c>
      <c r="J22" s="4">
        <v>198.19968</v>
      </c>
      <c r="K22" s="5">
        <v>242.45375999999999</v>
      </c>
      <c r="L22" s="5" t="s">
        <v>166</v>
      </c>
      <c r="M22" s="5" t="s">
        <v>168</v>
      </c>
    </row>
    <row r="23" spans="1:13" ht="27.75" customHeight="1" x14ac:dyDescent="0.25">
      <c r="A23" s="4">
        <v>19</v>
      </c>
      <c r="B23" s="4" t="s">
        <v>19</v>
      </c>
      <c r="C23" s="4">
        <v>11045826760</v>
      </c>
      <c r="D23" s="4" t="s">
        <v>71</v>
      </c>
      <c r="E23" s="4" t="s">
        <v>72</v>
      </c>
      <c r="F23" s="4" t="s">
        <v>73</v>
      </c>
      <c r="G23" s="4" t="s">
        <v>23</v>
      </c>
      <c r="H23" s="4" t="s">
        <v>56</v>
      </c>
      <c r="I23" s="4" t="s">
        <v>43</v>
      </c>
      <c r="J23" s="4">
        <v>255.19639000000001</v>
      </c>
      <c r="K23" s="5">
        <v>236.5445</v>
      </c>
      <c r="L23" s="5" t="s">
        <v>167</v>
      </c>
      <c r="M23" s="5" t="s">
        <v>169</v>
      </c>
    </row>
    <row r="24" spans="1:13" ht="27.75" customHeight="1" x14ac:dyDescent="0.25">
      <c r="A24" s="4">
        <v>20</v>
      </c>
      <c r="B24" s="4" t="s">
        <v>19</v>
      </c>
      <c r="C24" s="4">
        <v>16918119376</v>
      </c>
      <c r="D24" s="4" t="s">
        <v>74</v>
      </c>
      <c r="E24" s="4" t="s">
        <v>75</v>
      </c>
      <c r="F24" s="4" t="s">
        <v>76</v>
      </c>
      <c r="G24" s="4" t="s">
        <v>23</v>
      </c>
      <c r="H24" s="4" t="s">
        <v>77</v>
      </c>
      <c r="I24" s="4" t="s">
        <v>23</v>
      </c>
      <c r="J24" s="4">
        <v>232.66519</v>
      </c>
      <c r="K24" s="5">
        <v>259.13355000000001</v>
      </c>
      <c r="L24" s="5" t="s">
        <v>166</v>
      </c>
      <c r="M24" s="5" t="s">
        <v>168</v>
      </c>
    </row>
    <row r="25" spans="1:13" ht="27.75" customHeight="1" x14ac:dyDescent="0.25">
      <c r="A25" s="4">
        <v>21</v>
      </c>
      <c r="B25" s="4" t="s">
        <v>19</v>
      </c>
      <c r="C25" s="4">
        <v>11116157878</v>
      </c>
      <c r="D25" s="4" t="s">
        <v>78</v>
      </c>
      <c r="E25" s="4" t="s">
        <v>51</v>
      </c>
      <c r="F25" s="4" t="s">
        <v>77</v>
      </c>
      <c r="G25" s="4" t="s">
        <v>23</v>
      </c>
      <c r="H25" s="4" t="s">
        <v>77</v>
      </c>
      <c r="I25" s="4" t="s">
        <v>23</v>
      </c>
      <c r="J25" s="4">
        <v>232.66519</v>
      </c>
      <c r="K25" s="5">
        <v>247.83678</v>
      </c>
      <c r="L25" s="5" t="s">
        <v>166</v>
      </c>
      <c r="M25" s="5" t="s">
        <v>168</v>
      </c>
    </row>
    <row r="26" spans="1:13" ht="27.75" customHeight="1" x14ac:dyDescent="0.25">
      <c r="A26" s="4">
        <v>22</v>
      </c>
      <c r="B26" s="4" t="s">
        <v>19</v>
      </c>
      <c r="C26" s="4">
        <v>38317734332</v>
      </c>
      <c r="D26" s="4" t="s">
        <v>79</v>
      </c>
      <c r="E26" s="4" t="s">
        <v>80</v>
      </c>
      <c r="F26" s="4" t="s">
        <v>81</v>
      </c>
      <c r="G26" s="4" t="s">
        <v>23</v>
      </c>
      <c r="H26" s="4" t="s">
        <v>77</v>
      </c>
      <c r="I26" s="4" t="s">
        <v>23</v>
      </c>
      <c r="J26" s="4">
        <v>232.66519</v>
      </c>
      <c r="K26" s="5">
        <v>241.65994000000001</v>
      </c>
      <c r="L26" s="5" t="s">
        <v>166</v>
      </c>
      <c r="M26" s="5" t="s">
        <v>168</v>
      </c>
    </row>
    <row r="27" spans="1:13" ht="27.75" customHeight="1" x14ac:dyDescent="0.25">
      <c r="A27" s="4">
        <v>23</v>
      </c>
      <c r="B27" s="4" t="s">
        <v>19</v>
      </c>
      <c r="C27" s="4">
        <v>33553919390</v>
      </c>
      <c r="D27" s="4" t="s">
        <v>82</v>
      </c>
      <c r="E27" s="4" t="s">
        <v>83</v>
      </c>
      <c r="F27" s="4" t="s">
        <v>84</v>
      </c>
      <c r="G27" s="4" t="s">
        <v>23</v>
      </c>
      <c r="H27" s="4" t="s">
        <v>77</v>
      </c>
      <c r="I27" s="4" t="s">
        <v>23</v>
      </c>
      <c r="J27" s="4">
        <v>232.66519</v>
      </c>
      <c r="K27" s="5">
        <v>216.26026999999999</v>
      </c>
      <c r="L27" s="5" t="s">
        <v>167</v>
      </c>
      <c r="M27" s="5" t="s">
        <v>170</v>
      </c>
    </row>
    <row r="28" spans="1:13" ht="27.75" customHeight="1" x14ac:dyDescent="0.25">
      <c r="A28" s="4">
        <v>24</v>
      </c>
      <c r="B28" s="4" t="s">
        <v>19</v>
      </c>
      <c r="C28" s="4">
        <v>60028035026</v>
      </c>
      <c r="D28" s="4" t="s">
        <v>85</v>
      </c>
      <c r="E28" s="4" t="s">
        <v>86</v>
      </c>
      <c r="F28" s="4" t="s">
        <v>87</v>
      </c>
      <c r="G28" s="4" t="s">
        <v>23</v>
      </c>
      <c r="H28" s="4" t="s">
        <v>88</v>
      </c>
      <c r="I28" s="4" t="s">
        <v>23</v>
      </c>
      <c r="J28" s="4">
        <v>199.34129999999999</v>
      </c>
      <c r="K28" s="5">
        <v>216.56887</v>
      </c>
      <c r="L28" s="5" t="s">
        <v>166</v>
      </c>
      <c r="M28" s="5" t="s">
        <v>168</v>
      </c>
    </row>
    <row r="29" spans="1:13" ht="27.75" customHeight="1" x14ac:dyDescent="0.25">
      <c r="A29" s="4">
        <v>25</v>
      </c>
      <c r="B29" s="4" t="s">
        <v>19</v>
      </c>
      <c r="C29" s="4">
        <v>23014351548</v>
      </c>
      <c r="D29" s="4" t="s">
        <v>89</v>
      </c>
      <c r="E29" s="4" t="s">
        <v>90</v>
      </c>
      <c r="F29" s="4" t="s">
        <v>91</v>
      </c>
      <c r="G29" s="4" t="s">
        <v>39</v>
      </c>
      <c r="H29" s="4" t="s">
        <v>92</v>
      </c>
      <c r="I29" s="4" t="s">
        <v>23</v>
      </c>
      <c r="J29" s="4">
        <v>219.99615</v>
      </c>
      <c r="K29" s="5">
        <v>242.18045000000001</v>
      </c>
      <c r="L29" s="5" t="s">
        <v>166</v>
      </c>
      <c r="M29" s="5" t="s">
        <v>168</v>
      </c>
    </row>
    <row r="30" spans="1:13" ht="27.75" customHeight="1" x14ac:dyDescent="0.25">
      <c r="A30" s="4">
        <v>26</v>
      </c>
      <c r="B30" s="4" t="s">
        <v>19</v>
      </c>
      <c r="C30" s="4">
        <v>10924082792</v>
      </c>
      <c r="D30" s="4" t="s">
        <v>93</v>
      </c>
      <c r="E30" s="4" t="s">
        <v>94</v>
      </c>
      <c r="F30" s="4" t="s">
        <v>95</v>
      </c>
      <c r="G30" s="4" t="s">
        <v>23</v>
      </c>
      <c r="H30" s="4" t="s">
        <v>92</v>
      </c>
      <c r="I30" s="4" t="s">
        <v>43</v>
      </c>
      <c r="J30" s="4">
        <v>219.99615</v>
      </c>
      <c r="K30" s="5">
        <v>222.47417999999999</v>
      </c>
      <c r="L30" s="5" t="s">
        <v>166</v>
      </c>
      <c r="M30" s="5" t="s">
        <v>168</v>
      </c>
    </row>
    <row r="31" spans="1:13" ht="27.75" customHeight="1" x14ac:dyDescent="0.25">
      <c r="A31" s="4">
        <v>27</v>
      </c>
      <c r="B31" s="4" t="s">
        <v>19</v>
      </c>
      <c r="C31" s="4">
        <v>54352727566</v>
      </c>
      <c r="D31" s="4" t="s">
        <v>96</v>
      </c>
      <c r="E31" s="4" t="s">
        <v>97</v>
      </c>
      <c r="F31" s="4" t="s">
        <v>98</v>
      </c>
      <c r="G31" s="4" t="s">
        <v>23</v>
      </c>
      <c r="H31" s="4" t="s">
        <v>99</v>
      </c>
      <c r="I31" s="4" t="s">
        <v>23</v>
      </c>
      <c r="J31" s="4">
        <v>224.19655</v>
      </c>
      <c r="K31" s="5">
        <v>227.58482000000001</v>
      </c>
      <c r="L31" s="5" t="s">
        <v>166</v>
      </c>
      <c r="M31" s="5" t="s">
        <v>168</v>
      </c>
    </row>
    <row r="32" spans="1:13" ht="27.75" customHeight="1" x14ac:dyDescent="0.25">
      <c r="A32" s="4">
        <v>28</v>
      </c>
      <c r="B32" s="4" t="s">
        <v>19</v>
      </c>
      <c r="C32" s="4">
        <v>10168314284</v>
      </c>
      <c r="D32" s="4" t="s">
        <v>100</v>
      </c>
      <c r="E32" s="4" t="s">
        <v>90</v>
      </c>
      <c r="F32" s="4" t="s">
        <v>101</v>
      </c>
      <c r="G32" s="4" t="s">
        <v>23</v>
      </c>
      <c r="H32" s="4" t="s">
        <v>99</v>
      </c>
      <c r="I32" s="4" t="s">
        <v>23</v>
      </c>
      <c r="J32" s="4">
        <v>224.19655</v>
      </c>
      <c r="K32" s="5">
        <v>205.03982999999999</v>
      </c>
      <c r="L32" s="5" t="s">
        <v>167</v>
      </c>
      <c r="M32" s="5" t="s">
        <v>170</v>
      </c>
    </row>
    <row r="33" spans="1:13" ht="27.75" customHeight="1" x14ac:dyDescent="0.25">
      <c r="A33" s="4">
        <v>29</v>
      </c>
      <c r="B33" s="4" t="s">
        <v>19</v>
      </c>
      <c r="C33" s="6">
        <v>34103375444</v>
      </c>
      <c r="D33" s="4" t="s">
        <v>102</v>
      </c>
      <c r="E33" s="4" t="s">
        <v>103</v>
      </c>
      <c r="F33" s="4" t="s">
        <v>104</v>
      </c>
      <c r="G33" s="4" t="s">
        <v>23</v>
      </c>
      <c r="H33" s="4" t="s">
        <v>105</v>
      </c>
      <c r="I33" s="4" t="s">
        <v>23</v>
      </c>
      <c r="J33" s="4">
        <v>225.73495</v>
      </c>
      <c r="K33" s="5">
        <v>284.41030999999998</v>
      </c>
      <c r="L33" s="5" t="s">
        <v>167</v>
      </c>
      <c r="M33" s="5" t="s">
        <v>172</v>
      </c>
    </row>
    <row r="34" spans="1:13" ht="27.75" customHeight="1" x14ac:dyDescent="0.25">
      <c r="A34" s="4">
        <v>30</v>
      </c>
      <c r="B34" s="4" t="s">
        <v>19</v>
      </c>
      <c r="C34" s="4">
        <v>13058186114</v>
      </c>
      <c r="D34" s="4" t="s">
        <v>106</v>
      </c>
      <c r="E34" s="4" t="s">
        <v>107</v>
      </c>
      <c r="F34" s="4" t="s">
        <v>108</v>
      </c>
      <c r="G34" s="4" t="s">
        <v>23</v>
      </c>
      <c r="H34" s="4" t="s">
        <v>105</v>
      </c>
      <c r="I34" s="4" t="s">
        <v>23</v>
      </c>
      <c r="J34" s="4">
        <v>225.73495</v>
      </c>
      <c r="K34" s="5">
        <v>253.61926</v>
      </c>
      <c r="L34" s="5" t="s">
        <v>166</v>
      </c>
      <c r="M34" s="5" t="s">
        <v>168</v>
      </c>
    </row>
    <row r="35" spans="1:13" ht="27.75" customHeight="1" x14ac:dyDescent="0.25">
      <c r="A35" s="4">
        <v>31</v>
      </c>
      <c r="B35" s="4" t="s">
        <v>19</v>
      </c>
      <c r="C35" s="4">
        <v>17281040946</v>
      </c>
      <c r="D35" s="4" t="s">
        <v>109</v>
      </c>
      <c r="E35" s="4" t="s">
        <v>45</v>
      </c>
      <c r="F35" s="4" t="s">
        <v>110</v>
      </c>
      <c r="G35" s="4" t="s">
        <v>23</v>
      </c>
      <c r="H35" s="4" t="s">
        <v>105</v>
      </c>
      <c r="I35" s="4" t="s">
        <v>23</v>
      </c>
      <c r="J35" s="4">
        <v>225.73495</v>
      </c>
      <c r="K35" s="5">
        <v>245.66592</v>
      </c>
      <c r="L35" s="5" t="s">
        <v>166</v>
      </c>
      <c r="M35" s="5" t="s">
        <v>168</v>
      </c>
    </row>
    <row r="36" spans="1:13" ht="27.75" customHeight="1" x14ac:dyDescent="0.25">
      <c r="A36" s="4">
        <v>32</v>
      </c>
      <c r="B36" s="4" t="s">
        <v>19</v>
      </c>
      <c r="C36" s="4">
        <v>21401773768</v>
      </c>
      <c r="D36" s="4" t="s">
        <v>111</v>
      </c>
      <c r="E36" s="4" t="s">
        <v>90</v>
      </c>
      <c r="F36" s="4" t="s">
        <v>112</v>
      </c>
      <c r="G36" s="4" t="s">
        <v>39</v>
      </c>
      <c r="H36" s="4" t="s">
        <v>113</v>
      </c>
      <c r="I36" s="4" t="s">
        <v>23</v>
      </c>
      <c r="J36" s="4">
        <v>208.97157999999999</v>
      </c>
      <c r="K36" s="5">
        <v>220.69741999999999</v>
      </c>
      <c r="L36" s="5" t="s">
        <v>166</v>
      </c>
      <c r="M36" s="5" t="s">
        <v>168</v>
      </c>
    </row>
    <row r="37" spans="1:13" ht="27.75" customHeight="1" x14ac:dyDescent="0.25">
      <c r="A37" s="4">
        <v>33</v>
      </c>
      <c r="B37" s="4" t="s">
        <v>19</v>
      </c>
      <c r="C37" s="4">
        <v>12175270454</v>
      </c>
      <c r="D37" s="4" t="s">
        <v>114</v>
      </c>
      <c r="E37" s="4" t="s">
        <v>61</v>
      </c>
      <c r="F37" s="4" t="s">
        <v>76</v>
      </c>
      <c r="G37" s="4" t="s">
        <v>23</v>
      </c>
      <c r="H37" s="4" t="s">
        <v>113</v>
      </c>
      <c r="I37" s="4" t="s">
        <v>23</v>
      </c>
      <c r="J37" s="4">
        <v>208.97157999999999</v>
      </c>
      <c r="K37" s="5">
        <v>216.57696000000001</v>
      </c>
      <c r="L37" s="5" t="s">
        <v>166</v>
      </c>
      <c r="M37" s="5" t="s">
        <v>168</v>
      </c>
    </row>
    <row r="38" spans="1:13" ht="27.75" customHeight="1" x14ac:dyDescent="0.25">
      <c r="A38" s="4">
        <v>34</v>
      </c>
      <c r="B38" s="4" t="s">
        <v>19</v>
      </c>
      <c r="C38" s="4">
        <v>17473039116</v>
      </c>
      <c r="D38" s="4" t="s">
        <v>115</v>
      </c>
      <c r="E38" s="4" t="s">
        <v>116</v>
      </c>
      <c r="F38" s="4" t="s">
        <v>117</v>
      </c>
      <c r="G38" s="4" t="s">
        <v>23</v>
      </c>
      <c r="H38" s="4" t="s">
        <v>113</v>
      </c>
      <c r="I38" s="4" t="s">
        <v>23</v>
      </c>
      <c r="J38" s="4" t="s">
        <v>118</v>
      </c>
      <c r="K38" s="5">
        <v>210.63171</v>
      </c>
      <c r="L38" s="5" t="s">
        <v>167</v>
      </c>
      <c r="M38" s="5" t="s">
        <v>171</v>
      </c>
    </row>
    <row r="39" spans="1:13" ht="27.75" customHeight="1" x14ac:dyDescent="0.25">
      <c r="A39" s="4">
        <v>35</v>
      </c>
      <c r="B39" s="4" t="s">
        <v>19</v>
      </c>
      <c r="C39" s="4">
        <v>17609929632</v>
      </c>
      <c r="D39" s="4" t="s">
        <v>119</v>
      </c>
      <c r="E39" s="4" t="s">
        <v>120</v>
      </c>
      <c r="F39" s="4" t="s">
        <v>121</v>
      </c>
      <c r="G39" s="4" t="s">
        <v>23</v>
      </c>
      <c r="H39" s="4" t="s">
        <v>122</v>
      </c>
      <c r="I39" s="4" t="s">
        <v>23</v>
      </c>
      <c r="J39" s="4">
        <v>231.82774000000001</v>
      </c>
      <c r="K39" s="5">
        <v>278.77114999999998</v>
      </c>
      <c r="L39" s="5" t="s">
        <v>166</v>
      </c>
      <c r="M39" s="5" t="s">
        <v>168</v>
      </c>
    </row>
    <row r="40" spans="1:13" ht="27.75" customHeight="1" x14ac:dyDescent="0.25">
      <c r="A40" s="4">
        <v>36</v>
      </c>
      <c r="B40" s="4" t="s">
        <v>19</v>
      </c>
      <c r="C40" s="4">
        <v>17698052334</v>
      </c>
      <c r="D40" s="4" t="s">
        <v>123</v>
      </c>
      <c r="E40" s="4" t="s">
        <v>124</v>
      </c>
      <c r="F40" s="4" t="s">
        <v>125</v>
      </c>
      <c r="G40" s="4" t="s">
        <v>39</v>
      </c>
      <c r="H40" s="4" t="s">
        <v>122</v>
      </c>
      <c r="I40" s="4" t="s">
        <v>23</v>
      </c>
      <c r="J40" s="4">
        <v>213.00509</v>
      </c>
      <c r="K40" s="5">
        <v>233.42471</v>
      </c>
      <c r="L40" s="5" t="s">
        <v>166</v>
      </c>
      <c r="M40" s="5" t="s">
        <v>168</v>
      </c>
    </row>
    <row r="41" spans="1:13" ht="27.75" customHeight="1" x14ac:dyDescent="0.25">
      <c r="A41" s="4">
        <v>37</v>
      </c>
      <c r="B41" s="4" t="s">
        <v>19</v>
      </c>
      <c r="C41" s="4">
        <v>10333323424</v>
      </c>
      <c r="D41" s="4" t="s">
        <v>126</v>
      </c>
      <c r="E41" s="4" t="s">
        <v>124</v>
      </c>
      <c r="F41" s="4" t="s">
        <v>125</v>
      </c>
      <c r="G41" s="4" t="s">
        <v>39</v>
      </c>
      <c r="H41" s="4" t="s">
        <v>122</v>
      </c>
      <c r="I41" s="4" t="s">
        <v>23</v>
      </c>
      <c r="J41" s="4">
        <v>213.00509</v>
      </c>
      <c r="K41" s="5">
        <v>232.82937000000001</v>
      </c>
      <c r="L41" s="5" t="s">
        <v>166</v>
      </c>
      <c r="M41" s="5" t="s">
        <v>168</v>
      </c>
    </row>
    <row r="42" spans="1:13" ht="27.75" customHeight="1" x14ac:dyDescent="0.25">
      <c r="A42" s="4">
        <v>38</v>
      </c>
      <c r="B42" s="4" t="s">
        <v>19</v>
      </c>
      <c r="C42" s="4">
        <v>32173616818</v>
      </c>
      <c r="D42" s="4" t="s">
        <v>127</v>
      </c>
      <c r="E42" s="4" t="s">
        <v>128</v>
      </c>
      <c r="F42" s="4" t="s">
        <v>125</v>
      </c>
      <c r="G42" s="4" t="s">
        <v>23</v>
      </c>
      <c r="H42" s="4" t="s">
        <v>122</v>
      </c>
      <c r="I42" s="4" t="s">
        <v>23</v>
      </c>
      <c r="J42" s="4">
        <v>213.00509</v>
      </c>
      <c r="K42" s="5">
        <v>180.71221</v>
      </c>
      <c r="L42" s="5" t="s">
        <v>167</v>
      </c>
      <c r="M42" s="5" t="s">
        <v>170</v>
      </c>
    </row>
    <row r="43" spans="1:13" ht="27.75" customHeight="1" x14ac:dyDescent="0.25">
      <c r="A43" s="4">
        <v>39</v>
      </c>
      <c r="B43" s="4" t="s">
        <v>19</v>
      </c>
      <c r="C43" s="4">
        <v>34157038876</v>
      </c>
      <c r="D43" s="4" t="s">
        <v>129</v>
      </c>
      <c r="E43" s="4" t="s">
        <v>130</v>
      </c>
      <c r="F43" s="4" t="s">
        <v>125</v>
      </c>
      <c r="G43" s="4" t="s">
        <v>23</v>
      </c>
      <c r="H43" s="4" t="s">
        <v>122</v>
      </c>
      <c r="I43" s="4" t="s">
        <v>23</v>
      </c>
      <c r="J43" s="4">
        <v>231.82774000000001</v>
      </c>
      <c r="K43" s="5">
        <v>177.38204999999999</v>
      </c>
      <c r="L43" s="5" t="s">
        <v>167</v>
      </c>
      <c r="M43" s="5" t="s">
        <v>169</v>
      </c>
    </row>
    <row r="44" spans="1:13" ht="27.75" customHeight="1" x14ac:dyDescent="0.25">
      <c r="A44" s="4">
        <v>40</v>
      </c>
      <c r="B44" s="4" t="s">
        <v>19</v>
      </c>
      <c r="C44" s="4">
        <v>11266518314</v>
      </c>
      <c r="D44" s="4" t="s">
        <v>131</v>
      </c>
      <c r="E44" s="4" t="s">
        <v>132</v>
      </c>
      <c r="F44" s="4" t="s">
        <v>133</v>
      </c>
      <c r="G44" s="4" t="s">
        <v>23</v>
      </c>
      <c r="H44" s="4" t="s">
        <v>134</v>
      </c>
      <c r="I44" s="4" t="s">
        <v>39</v>
      </c>
      <c r="J44" s="4">
        <v>212.75710000000001</v>
      </c>
      <c r="K44" s="5">
        <v>238.65738999999999</v>
      </c>
      <c r="L44" s="5" t="s">
        <v>166</v>
      </c>
      <c r="M44" s="5" t="s">
        <v>168</v>
      </c>
    </row>
    <row r="45" spans="1:13" ht="27.75" customHeight="1" x14ac:dyDescent="0.25">
      <c r="A45" s="4">
        <v>41</v>
      </c>
      <c r="B45" s="4" t="s">
        <v>19</v>
      </c>
      <c r="C45" s="4">
        <v>10028433056</v>
      </c>
      <c r="D45" s="4" t="s">
        <v>135</v>
      </c>
      <c r="E45" s="4" t="s">
        <v>97</v>
      </c>
      <c r="F45" s="4" t="s">
        <v>125</v>
      </c>
      <c r="G45" s="4" t="s">
        <v>39</v>
      </c>
      <c r="H45" s="4" t="s">
        <v>134</v>
      </c>
      <c r="I45" s="4" t="s">
        <v>39</v>
      </c>
      <c r="J45" s="4">
        <v>177.18178</v>
      </c>
      <c r="K45" s="5">
        <v>198.22032999999999</v>
      </c>
      <c r="L45" s="5" t="s">
        <v>166</v>
      </c>
      <c r="M45" s="5" t="s">
        <v>168</v>
      </c>
    </row>
    <row r="46" spans="1:13" ht="27.75" customHeight="1" x14ac:dyDescent="0.25">
      <c r="A46" s="4">
        <v>42</v>
      </c>
      <c r="B46" s="4" t="s">
        <v>19</v>
      </c>
      <c r="C46" s="4">
        <v>13063222470</v>
      </c>
      <c r="D46" s="4" t="s">
        <v>136</v>
      </c>
      <c r="E46" s="4" t="s">
        <v>26</v>
      </c>
      <c r="F46" s="4" t="s">
        <v>137</v>
      </c>
      <c r="G46" s="4" t="s">
        <v>43</v>
      </c>
      <c r="H46" s="4" t="s">
        <v>138</v>
      </c>
      <c r="I46" s="4" t="s">
        <v>43</v>
      </c>
      <c r="J46" s="4">
        <v>200.17174</v>
      </c>
      <c r="K46" s="5">
        <v>278.76378</v>
      </c>
      <c r="L46" s="5" t="s">
        <v>166</v>
      </c>
      <c r="M46" s="5" t="s">
        <v>168</v>
      </c>
    </row>
    <row r="47" spans="1:13" ht="27.75" customHeight="1" x14ac:dyDescent="0.25">
      <c r="A47" s="4">
        <v>43</v>
      </c>
      <c r="B47" s="4" t="s">
        <v>19</v>
      </c>
      <c r="C47" s="4">
        <v>43084111620</v>
      </c>
      <c r="D47" s="4" t="s">
        <v>139</v>
      </c>
      <c r="E47" s="4" t="s">
        <v>140</v>
      </c>
      <c r="F47" s="4" t="s">
        <v>49</v>
      </c>
      <c r="G47" s="4" t="s">
        <v>23</v>
      </c>
      <c r="H47" s="4" t="s">
        <v>138</v>
      </c>
      <c r="I47" s="4" t="s">
        <v>43</v>
      </c>
      <c r="J47" s="4">
        <v>228.75575000000001</v>
      </c>
      <c r="K47" s="5">
        <v>274.51377000000002</v>
      </c>
      <c r="L47" s="5" t="s">
        <v>166</v>
      </c>
      <c r="M47" s="5" t="s">
        <v>168</v>
      </c>
    </row>
    <row r="48" spans="1:13" ht="27.75" customHeight="1" x14ac:dyDescent="0.25">
      <c r="A48" s="4">
        <v>44</v>
      </c>
      <c r="B48" s="4" t="s">
        <v>19</v>
      </c>
      <c r="C48" s="4">
        <v>33482062952</v>
      </c>
      <c r="D48" s="4" t="s">
        <v>141</v>
      </c>
      <c r="E48" s="4" t="s">
        <v>142</v>
      </c>
      <c r="F48" s="4" t="s">
        <v>143</v>
      </c>
      <c r="G48" s="4" t="s">
        <v>39</v>
      </c>
      <c r="H48" s="4" t="s">
        <v>138</v>
      </c>
      <c r="I48" s="4" t="s">
        <v>43</v>
      </c>
      <c r="J48" s="4">
        <v>200.17174</v>
      </c>
      <c r="K48" s="5">
        <v>251.06122999999999</v>
      </c>
      <c r="L48" s="5" t="s">
        <v>166</v>
      </c>
      <c r="M48" s="5" t="s">
        <v>168</v>
      </c>
    </row>
    <row r="49" spans="1:13" ht="27.75" customHeight="1" x14ac:dyDescent="0.25">
      <c r="A49" s="4">
        <v>45</v>
      </c>
      <c r="B49" s="4" t="s">
        <v>19</v>
      </c>
      <c r="C49" s="4">
        <v>10477148754</v>
      </c>
      <c r="D49" s="4" t="s">
        <v>144</v>
      </c>
      <c r="E49" s="4" t="s">
        <v>86</v>
      </c>
      <c r="F49" s="4" t="s">
        <v>101</v>
      </c>
      <c r="G49" s="4" t="s">
        <v>23</v>
      </c>
      <c r="H49" s="4" t="s">
        <v>138</v>
      </c>
      <c r="I49" s="4" t="s">
        <v>43</v>
      </c>
      <c r="J49" s="4">
        <v>200.17174</v>
      </c>
      <c r="K49" s="5">
        <v>201.73304999999999</v>
      </c>
      <c r="L49" s="5" t="s">
        <v>166</v>
      </c>
      <c r="M49" s="5" t="s">
        <v>168</v>
      </c>
    </row>
    <row r="50" spans="1:13" ht="27.75" customHeight="1" x14ac:dyDescent="0.25">
      <c r="A50" s="4">
        <v>46</v>
      </c>
      <c r="B50" s="4" t="s">
        <v>19</v>
      </c>
      <c r="C50" s="4">
        <v>12748004264</v>
      </c>
      <c r="D50" s="4" t="s">
        <v>145</v>
      </c>
      <c r="E50" s="4" t="s">
        <v>146</v>
      </c>
      <c r="F50" s="4" t="s">
        <v>133</v>
      </c>
      <c r="G50" s="4" t="s">
        <v>23</v>
      </c>
      <c r="H50" s="4" t="s">
        <v>133</v>
      </c>
      <c r="I50" s="4" t="s">
        <v>23</v>
      </c>
      <c r="J50" s="4">
        <v>243.77699999999999</v>
      </c>
      <c r="K50" s="5">
        <v>187.97565</v>
      </c>
      <c r="L50" s="5" t="s">
        <v>167</v>
      </c>
      <c r="M50" s="5" t="s">
        <v>169</v>
      </c>
    </row>
    <row r="51" spans="1:13" ht="27.75" customHeight="1" x14ac:dyDescent="0.25">
      <c r="A51" s="4">
        <v>47</v>
      </c>
      <c r="B51" s="4" t="s">
        <v>19</v>
      </c>
      <c r="C51" s="4">
        <v>16487744382</v>
      </c>
      <c r="D51" s="4" t="s">
        <v>147</v>
      </c>
      <c r="E51" s="4" t="s">
        <v>148</v>
      </c>
      <c r="F51" s="4" t="s">
        <v>133</v>
      </c>
      <c r="G51" s="4" t="s">
        <v>23</v>
      </c>
      <c r="H51" s="4" t="s">
        <v>149</v>
      </c>
      <c r="I51" s="4" t="s">
        <v>39</v>
      </c>
      <c r="J51" s="4">
        <v>223.87476000000001</v>
      </c>
      <c r="K51" s="5">
        <v>222.69274999999999</v>
      </c>
      <c r="L51" s="5" t="s">
        <v>167</v>
      </c>
      <c r="M51" s="5" t="s">
        <v>169</v>
      </c>
    </row>
    <row r="52" spans="1:13" ht="27.75" customHeight="1" x14ac:dyDescent="0.25">
      <c r="A52" s="4">
        <v>48</v>
      </c>
      <c r="B52" s="4" t="s">
        <v>19</v>
      </c>
      <c r="C52" s="4">
        <v>50899842892</v>
      </c>
      <c r="D52" s="4" t="s">
        <v>150</v>
      </c>
      <c r="E52" s="4" t="s">
        <v>151</v>
      </c>
      <c r="F52" s="4" t="s">
        <v>125</v>
      </c>
      <c r="G52" s="4" t="s">
        <v>23</v>
      </c>
      <c r="H52" s="4" t="s">
        <v>152</v>
      </c>
      <c r="I52" s="4" t="s">
        <v>23</v>
      </c>
      <c r="J52" s="4">
        <v>174.82705000000001</v>
      </c>
      <c r="K52" s="5">
        <v>191.13462999999999</v>
      </c>
      <c r="L52" s="5" t="s">
        <v>166</v>
      </c>
      <c r="M52" s="5" t="s">
        <v>168</v>
      </c>
    </row>
    <row r="53" spans="1:13" ht="27.75" customHeight="1" x14ac:dyDescent="0.25">
      <c r="A53" s="4">
        <v>49</v>
      </c>
      <c r="B53" s="4" t="s">
        <v>19</v>
      </c>
      <c r="C53" s="4">
        <v>16324844350</v>
      </c>
      <c r="D53" s="4" t="s">
        <v>153</v>
      </c>
      <c r="E53" s="4" t="s">
        <v>154</v>
      </c>
      <c r="F53" s="4" t="s">
        <v>155</v>
      </c>
      <c r="G53" s="4" t="s">
        <v>23</v>
      </c>
      <c r="H53" s="4" t="s">
        <v>156</v>
      </c>
      <c r="I53" s="4" t="s">
        <v>39</v>
      </c>
      <c r="J53" s="4">
        <v>212.02171999999999</v>
      </c>
      <c r="K53" s="5">
        <v>242.18464</v>
      </c>
      <c r="L53" s="5" t="s">
        <v>166</v>
      </c>
      <c r="M53" s="5" t="s">
        <v>168</v>
      </c>
    </row>
    <row r="54" spans="1:13" ht="27.75" customHeight="1" x14ac:dyDescent="0.25">
      <c r="A54" s="4">
        <v>50</v>
      </c>
      <c r="B54" s="4" t="s">
        <v>19</v>
      </c>
      <c r="C54" s="4">
        <v>10600075414</v>
      </c>
      <c r="D54" s="4" t="s">
        <v>157</v>
      </c>
      <c r="E54" s="4" t="s">
        <v>54</v>
      </c>
      <c r="F54" s="4" t="s">
        <v>158</v>
      </c>
      <c r="G54" s="4" t="s">
        <v>23</v>
      </c>
      <c r="H54" s="4" t="s">
        <v>156</v>
      </c>
      <c r="I54" s="4" t="s">
        <v>23</v>
      </c>
      <c r="J54" s="4">
        <v>212.02171999999999</v>
      </c>
      <c r="K54" s="5">
        <v>220.83232000000001</v>
      </c>
      <c r="L54" s="5" t="s">
        <v>166</v>
      </c>
      <c r="M54" s="5" t="s">
        <v>168</v>
      </c>
    </row>
    <row r="55" spans="1:13" ht="27.75" customHeight="1" x14ac:dyDescent="0.25">
      <c r="A55" s="4">
        <v>51</v>
      </c>
      <c r="B55" s="4" t="s">
        <v>19</v>
      </c>
      <c r="C55" s="4">
        <v>39559514034</v>
      </c>
      <c r="D55" s="4" t="s">
        <v>159</v>
      </c>
      <c r="E55" s="4" t="s">
        <v>45</v>
      </c>
      <c r="F55" s="4" t="s">
        <v>160</v>
      </c>
      <c r="G55" s="4" t="s">
        <v>23</v>
      </c>
      <c r="H55" s="4" t="s">
        <v>161</v>
      </c>
      <c r="I55" s="4" t="s">
        <v>23</v>
      </c>
      <c r="J55" s="4">
        <v>220.91996</v>
      </c>
      <c r="K55" s="5">
        <v>278.49083999999999</v>
      </c>
      <c r="L55" s="5" t="s">
        <v>166</v>
      </c>
      <c r="M55" s="5" t="s">
        <v>168</v>
      </c>
    </row>
    <row r="56" spans="1:13" ht="27.75" customHeight="1" x14ac:dyDescent="0.25">
      <c r="A56" s="4">
        <v>52</v>
      </c>
      <c r="B56" s="4" t="s">
        <v>19</v>
      </c>
      <c r="C56" s="4">
        <v>25027932998</v>
      </c>
      <c r="D56" s="4" t="s">
        <v>162</v>
      </c>
      <c r="E56" s="4" t="s">
        <v>45</v>
      </c>
      <c r="F56" s="4" t="s">
        <v>143</v>
      </c>
      <c r="G56" s="4" t="s">
        <v>23</v>
      </c>
      <c r="H56" s="4" t="s">
        <v>163</v>
      </c>
      <c r="I56" s="4" t="s">
        <v>39</v>
      </c>
      <c r="J56" s="4">
        <v>200.47547</v>
      </c>
      <c r="K56" s="5">
        <v>206.78913</v>
      </c>
      <c r="L56" s="5" t="s">
        <v>166</v>
      </c>
      <c r="M56" s="5" t="s">
        <v>168</v>
      </c>
    </row>
    <row r="58" spans="1:13" x14ac:dyDescent="0.2">
      <c r="A58" s="1"/>
      <c r="B58" s="1"/>
      <c r="C58" s="1"/>
      <c r="D58" s="1"/>
      <c r="E58" s="1"/>
      <c r="F58" s="1"/>
      <c r="G58" s="1"/>
      <c r="H58" s="1"/>
      <c r="I58" s="1"/>
      <c r="J58" s="1"/>
      <c r="K58" s="1"/>
      <c r="L58" s="1"/>
      <c r="M58" s="1"/>
    </row>
    <row r="60" spans="1:13" x14ac:dyDescent="0.2">
      <c r="B60" s="7" t="s">
        <v>4</v>
      </c>
      <c r="C60" s="7"/>
      <c r="D60" s="7"/>
      <c r="F60" s="8" t="s">
        <v>3</v>
      </c>
      <c r="G60" s="8"/>
      <c r="H60" s="8"/>
      <c r="J60" s="7" t="s">
        <v>4</v>
      </c>
      <c r="K60" s="7"/>
      <c r="L60" s="7"/>
    </row>
    <row r="61" spans="1:13" x14ac:dyDescent="0.2">
      <c r="B61" s="7" t="s">
        <v>5</v>
      </c>
      <c r="C61" s="7"/>
      <c r="D61" s="7"/>
      <c r="F61" s="8" t="s">
        <v>2</v>
      </c>
      <c r="G61" s="8"/>
      <c r="H61" s="8"/>
      <c r="J61" s="7" t="s">
        <v>6</v>
      </c>
      <c r="K61" s="7"/>
      <c r="L61" s="7"/>
    </row>
    <row r="65" spans="1:16" x14ac:dyDescent="0.2">
      <c r="E65" t="str">
        <f t="shared" ref="E65:E66" si="0">UPPER(E57)</f>
        <v/>
      </c>
    </row>
    <row r="66" spans="1:16" x14ac:dyDescent="0.2">
      <c r="E66" t="str">
        <f t="shared" si="0"/>
        <v/>
      </c>
    </row>
    <row r="68" spans="1:16" x14ac:dyDescent="0.2">
      <c r="A68" s="1" t="s">
        <v>7</v>
      </c>
      <c r="B68" s="1"/>
      <c r="C68" s="1"/>
      <c r="D68" s="1"/>
      <c r="E68" s="1"/>
      <c r="F68" s="1"/>
      <c r="G68" s="1"/>
      <c r="H68" s="1"/>
      <c r="I68" s="1"/>
      <c r="J68" s="1"/>
      <c r="K68" s="1"/>
      <c r="L68" s="1"/>
      <c r="M68" s="1"/>
      <c r="N68" s="1"/>
      <c r="O68" s="1"/>
      <c r="P68" s="1"/>
    </row>
    <row r="69" spans="1:16" x14ac:dyDescent="0.2">
      <c r="A69" s="1" t="s">
        <v>174</v>
      </c>
      <c r="B69" s="1"/>
      <c r="C69" s="1"/>
      <c r="D69" s="1"/>
      <c r="E69" s="1"/>
      <c r="F69" s="1"/>
      <c r="G69" s="1"/>
      <c r="H69" s="1"/>
      <c r="I69" s="1"/>
      <c r="J69" s="1"/>
      <c r="K69" s="1"/>
      <c r="L69" s="1"/>
      <c r="M69" s="1"/>
    </row>
    <row r="70" spans="1:16" x14ac:dyDescent="0.2">
      <c r="A70" s="1" t="s">
        <v>165</v>
      </c>
      <c r="B70" s="1"/>
      <c r="C70" s="1"/>
      <c r="D70" s="1"/>
      <c r="E70" s="1"/>
      <c r="F70" s="1"/>
      <c r="G70" s="1"/>
      <c r="H70" s="1"/>
      <c r="I70" s="1"/>
      <c r="J70" s="1"/>
      <c r="K70" s="1"/>
      <c r="L70" s="1"/>
      <c r="M70" s="1"/>
    </row>
    <row r="71" spans="1:16" x14ac:dyDescent="0.2">
      <c r="A71" s="1" t="s">
        <v>173</v>
      </c>
      <c r="B71" s="1"/>
      <c r="C71" s="1"/>
      <c r="D71" s="1"/>
      <c r="E71" s="1"/>
      <c r="F71" s="1"/>
      <c r="G71" s="1"/>
      <c r="H71" s="1"/>
      <c r="I71" s="1"/>
      <c r="J71" s="1"/>
      <c r="K71" s="1"/>
      <c r="L71" s="1"/>
      <c r="M71" s="1"/>
    </row>
  </sheetData>
  <mergeCells count="13">
    <mergeCell ref="B60:D60"/>
    <mergeCell ref="B61:D61"/>
    <mergeCell ref="A2:M2"/>
    <mergeCell ref="A3:M3"/>
    <mergeCell ref="A68:P68"/>
    <mergeCell ref="A58:M58"/>
    <mergeCell ref="A69:M69"/>
    <mergeCell ref="A70:M70"/>
    <mergeCell ref="A71:M71"/>
    <mergeCell ref="F60:H60"/>
    <mergeCell ref="F61:H61"/>
    <mergeCell ref="J60:L60"/>
    <mergeCell ref="J61:L61"/>
  </mergeCells>
  <conditionalFormatting sqref="L5:L10 L11:M14">
    <cfRule type="containsText" dxfId="48" priority="94" operator="containsText" text="RED">
      <formula>NOT(ISERROR(SEARCH("RED",L5)))</formula>
    </cfRule>
  </conditionalFormatting>
  <conditionalFormatting sqref="L5:L14">
    <cfRule type="containsText" dxfId="47" priority="93" stopIfTrue="1" operator="containsText" text="Puan Şartını Sağlamıyor">
      <formula>NOT(ISERROR(SEARCH("Puan Şartını Sağlamıyor",L5)))</formula>
    </cfRule>
  </conditionalFormatting>
  <conditionalFormatting sqref="M38">
    <cfRule type="containsText" dxfId="46" priority="78" operator="containsText" text="RED">
      <formula>NOT(ISERROR(SEARCH("RED",M38)))</formula>
    </cfRule>
  </conditionalFormatting>
  <conditionalFormatting sqref="M23">
    <cfRule type="containsText" dxfId="45" priority="90" operator="containsText" text="RED">
      <formula>NOT(ISERROR(SEARCH("RED",M23)))</formula>
    </cfRule>
  </conditionalFormatting>
  <conditionalFormatting sqref="M27">
    <cfRule type="containsText" dxfId="44" priority="88" operator="containsText" text="RED">
      <formula>NOT(ISERROR(SEARCH("RED",M27)))</formula>
    </cfRule>
  </conditionalFormatting>
  <conditionalFormatting sqref="M42">
    <cfRule type="containsText" dxfId="43" priority="76" operator="containsText" text="RED">
      <formula>NOT(ISERROR(SEARCH("RED",M42)))</formula>
    </cfRule>
  </conditionalFormatting>
  <conditionalFormatting sqref="M51">
    <cfRule type="containsText" dxfId="42" priority="51" operator="containsText" text="RED">
      <formula>NOT(ISERROR(SEARCH("RED",M51)))</formula>
    </cfRule>
  </conditionalFormatting>
  <conditionalFormatting sqref="M32">
    <cfRule type="containsText" dxfId="41" priority="82" operator="containsText" text="RED">
      <formula>NOT(ISERROR(SEARCH("RED",M32)))</formula>
    </cfRule>
  </conditionalFormatting>
  <conditionalFormatting sqref="M33">
    <cfRule type="containsText" dxfId="40" priority="80" operator="containsText" text="RED">
      <formula>NOT(ISERROR(SEARCH("RED",M33)))</formula>
    </cfRule>
  </conditionalFormatting>
  <conditionalFormatting sqref="M50">
    <cfRule type="containsText" dxfId="39" priority="70" operator="containsText" text="RED">
      <formula>NOT(ISERROR(SEARCH("RED",M50)))</formula>
    </cfRule>
  </conditionalFormatting>
  <conditionalFormatting sqref="L24:L26">
    <cfRule type="containsText" dxfId="38" priority="41" operator="containsText" text="RED">
      <formula>NOT(ISERROR(SEARCH("RED",L24)))</formula>
    </cfRule>
  </conditionalFormatting>
  <conditionalFormatting sqref="L24:L26">
    <cfRule type="containsText" dxfId="37" priority="40" stopIfTrue="1" operator="containsText" text="Puan Şartını Sağlamıyor">
      <formula>NOT(ISERROR(SEARCH("Puan Şartını Sağlamıyor",L24)))</formula>
    </cfRule>
  </conditionalFormatting>
  <conditionalFormatting sqref="L28:L31">
    <cfRule type="containsText" dxfId="36" priority="39" operator="containsText" text="RED">
      <formula>NOT(ISERROR(SEARCH("RED",L28)))</formula>
    </cfRule>
  </conditionalFormatting>
  <conditionalFormatting sqref="L28:L31">
    <cfRule type="containsText" dxfId="35" priority="38" stopIfTrue="1" operator="containsText" text="Puan Şartını Sağlamıyor">
      <formula>NOT(ISERROR(SEARCH("Puan Şartını Sağlamıyor",L28)))</formula>
    </cfRule>
  </conditionalFormatting>
  <conditionalFormatting sqref="L34:L37">
    <cfRule type="containsText" dxfId="34" priority="37" operator="containsText" text="RED">
      <formula>NOT(ISERROR(SEARCH("RED",L34)))</formula>
    </cfRule>
  </conditionalFormatting>
  <conditionalFormatting sqref="L34:L37">
    <cfRule type="containsText" dxfId="33" priority="36" stopIfTrue="1" operator="containsText" text="Puan Şartını Sağlamıyor">
      <formula>NOT(ISERROR(SEARCH("Puan Şartını Sağlamıyor",L34)))</formula>
    </cfRule>
  </conditionalFormatting>
  <conditionalFormatting sqref="L39:L41">
    <cfRule type="containsText" dxfId="32" priority="34" stopIfTrue="1" operator="containsText" text="Puan Şartını Sağlamıyor">
      <formula>NOT(ISERROR(SEARCH("Puan Şartını Sağlamıyor",L39)))</formula>
    </cfRule>
  </conditionalFormatting>
  <conditionalFormatting sqref="L39:L41">
    <cfRule type="containsText" dxfId="31" priority="35" operator="containsText" text="RED">
      <formula>NOT(ISERROR(SEARCH("RED",L39)))</formula>
    </cfRule>
  </conditionalFormatting>
  <conditionalFormatting sqref="M52:M56">
    <cfRule type="containsText" dxfId="30" priority="52" operator="containsText" text="RED">
      <formula>NOT(ISERROR(SEARCH("RED",M52)))</formula>
    </cfRule>
  </conditionalFormatting>
  <conditionalFormatting sqref="M43">
    <cfRule type="containsText" dxfId="29" priority="50" operator="containsText" text="RED">
      <formula>NOT(ISERROR(SEARCH("RED",M43)))</formula>
    </cfRule>
  </conditionalFormatting>
  <conditionalFormatting sqref="L15:L22">
    <cfRule type="containsText" dxfId="28" priority="43" operator="containsText" text="RED">
      <formula>NOT(ISERROR(SEARCH("RED",L15)))</formula>
    </cfRule>
  </conditionalFormatting>
  <conditionalFormatting sqref="L15:L22">
    <cfRule type="containsText" dxfId="27" priority="42" stopIfTrue="1" operator="containsText" text="Puan Şartını Sağlamıyor">
      <formula>NOT(ISERROR(SEARCH("Puan Şartını Sağlamıyor",L15)))</formula>
    </cfRule>
  </conditionalFormatting>
  <conditionalFormatting sqref="L44:L49">
    <cfRule type="containsText" dxfId="26" priority="33" operator="containsText" text="RED">
      <formula>NOT(ISERROR(SEARCH("RED",L44)))</formula>
    </cfRule>
  </conditionalFormatting>
  <conditionalFormatting sqref="L44:L49">
    <cfRule type="containsText" dxfId="25" priority="32" stopIfTrue="1" operator="containsText" text="Puan Şartını Sağlamıyor">
      <formula>NOT(ISERROR(SEARCH("Puan Şartını Sağlamıyor",L44)))</formula>
    </cfRule>
  </conditionalFormatting>
  <conditionalFormatting sqref="L52:L56">
    <cfRule type="containsText" dxfId="24" priority="31" operator="containsText" text="RED">
      <formula>NOT(ISERROR(SEARCH("RED",L52)))</formula>
    </cfRule>
  </conditionalFormatting>
  <conditionalFormatting sqref="L52:L56">
    <cfRule type="containsText" dxfId="23" priority="30" stopIfTrue="1" operator="containsText" text="Puan Şartını Sağlamıyor">
      <formula>NOT(ISERROR(SEARCH("Puan Şartını Sağlamıyor",L52)))</formula>
    </cfRule>
  </conditionalFormatting>
  <conditionalFormatting sqref="L23">
    <cfRule type="containsText" dxfId="22" priority="29" operator="containsText" text="RED">
      <formula>NOT(ISERROR(SEARCH("RED",L23)))</formula>
    </cfRule>
  </conditionalFormatting>
  <conditionalFormatting sqref="L23">
    <cfRule type="containsText" dxfId="21" priority="28" stopIfTrue="1" operator="containsText" text="Puan Şartını Sağlamıyor">
      <formula>NOT(ISERROR(SEARCH("Puan Şartını Sağlamıyor",L23)))</formula>
    </cfRule>
  </conditionalFormatting>
  <conditionalFormatting sqref="L27">
    <cfRule type="containsText" dxfId="20" priority="27" operator="containsText" text="RED">
      <formula>NOT(ISERROR(SEARCH("RED",L27)))</formula>
    </cfRule>
  </conditionalFormatting>
  <conditionalFormatting sqref="L27">
    <cfRule type="containsText" dxfId="19" priority="26" stopIfTrue="1" operator="containsText" text="Puan Şartını Sağlamıyor">
      <formula>NOT(ISERROR(SEARCH("Puan Şartını Sağlamıyor",L27)))</formula>
    </cfRule>
  </conditionalFormatting>
  <conditionalFormatting sqref="L32">
    <cfRule type="containsText" dxfId="18" priority="25" operator="containsText" text="RED">
      <formula>NOT(ISERROR(SEARCH("RED",L32)))</formula>
    </cfRule>
  </conditionalFormatting>
  <conditionalFormatting sqref="L32">
    <cfRule type="containsText" dxfId="17" priority="24" stopIfTrue="1" operator="containsText" text="Puan Şartını Sağlamıyor">
      <formula>NOT(ISERROR(SEARCH("Puan Şartını Sağlamıyor",L32)))</formula>
    </cfRule>
  </conditionalFormatting>
  <conditionalFormatting sqref="L33">
    <cfRule type="containsText" dxfId="16" priority="23" operator="containsText" text="RED">
      <formula>NOT(ISERROR(SEARCH("RED",L33)))</formula>
    </cfRule>
  </conditionalFormatting>
  <conditionalFormatting sqref="L33">
    <cfRule type="containsText" dxfId="15" priority="22" stopIfTrue="1" operator="containsText" text="Puan Şartını Sağlamıyor">
      <formula>NOT(ISERROR(SEARCH("Puan Şartını Sağlamıyor",L33)))</formula>
    </cfRule>
  </conditionalFormatting>
  <conditionalFormatting sqref="L38">
    <cfRule type="containsText" dxfId="14" priority="21" operator="containsText" text="RED">
      <formula>NOT(ISERROR(SEARCH("RED",L38)))</formula>
    </cfRule>
  </conditionalFormatting>
  <conditionalFormatting sqref="L38">
    <cfRule type="containsText" dxfId="13" priority="20" stopIfTrue="1" operator="containsText" text="Puan Şartını Sağlamıyor">
      <formula>NOT(ISERROR(SEARCH("Puan Şartını Sağlamıyor",L38)))</formula>
    </cfRule>
  </conditionalFormatting>
  <conditionalFormatting sqref="L42:L43">
    <cfRule type="containsText" dxfId="12" priority="19" operator="containsText" text="RED">
      <formula>NOT(ISERROR(SEARCH("RED",L42)))</formula>
    </cfRule>
  </conditionalFormatting>
  <conditionalFormatting sqref="L42:L43">
    <cfRule type="containsText" dxfId="11" priority="18" stopIfTrue="1" operator="containsText" text="Puan Şartını Sağlamıyor">
      <formula>NOT(ISERROR(SEARCH("Puan Şartını Sağlamıyor",L42)))</formula>
    </cfRule>
  </conditionalFormatting>
  <conditionalFormatting sqref="L50">
    <cfRule type="containsText" dxfId="10" priority="17" operator="containsText" text="RED">
      <formula>NOT(ISERROR(SEARCH("RED",L50)))</formula>
    </cfRule>
  </conditionalFormatting>
  <conditionalFormatting sqref="L50">
    <cfRule type="containsText" dxfId="9" priority="16" stopIfTrue="1" operator="containsText" text="Puan Şartını Sağlamıyor">
      <formula>NOT(ISERROR(SEARCH("Puan Şartını Sağlamıyor",L50)))</formula>
    </cfRule>
  </conditionalFormatting>
  <conditionalFormatting sqref="L51">
    <cfRule type="containsText" dxfId="8" priority="15" operator="containsText" text="RED">
      <formula>NOT(ISERROR(SEARCH("RED",L51)))</formula>
    </cfRule>
  </conditionalFormatting>
  <conditionalFormatting sqref="L51">
    <cfRule type="containsText" dxfId="7" priority="14" stopIfTrue="1" operator="containsText" text="Puan Şartını Sağlamıyor">
      <formula>NOT(ISERROR(SEARCH("Puan Şartını Sağlamıyor",L51)))</formula>
    </cfRule>
  </conditionalFormatting>
  <conditionalFormatting sqref="M44:M49">
    <cfRule type="containsText" dxfId="6" priority="13" operator="containsText" text="RED">
      <formula>NOT(ISERROR(SEARCH("RED",M44)))</formula>
    </cfRule>
  </conditionalFormatting>
  <conditionalFormatting sqref="M39:M41">
    <cfRule type="containsText" dxfId="5" priority="12" operator="containsText" text="RED">
      <formula>NOT(ISERROR(SEARCH("RED",M39)))</formula>
    </cfRule>
  </conditionalFormatting>
  <conditionalFormatting sqref="M34:M37">
    <cfRule type="containsText" dxfId="4" priority="11" operator="containsText" text="RED">
      <formula>NOT(ISERROR(SEARCH("RED",M34)))</formula>
    </cfRule>
  </conditionalFormatting>
  <conditionalFormatting sqref="M28:M31">
    <cfRule type="containsText" dxfId="3" priority="10" operator="containsText" text="RED">
      <formula>NOT(ISERROR(SEARCH("RED",M28)))</formula>
    </cfRule>
  </conditionalFormatting>
  <conditionalFormatting sqref="M24:M26">
    <cfRule type="containsText" dxfId="2" priority="9" operator="containsText" text="RED">
      <formula>NOT(ISERROR(SEARCH("RED",M24)))</formula>
    </cfRule>
  </conditionalFormatting>
  <conditionalFormatting sqref="M15:M22">
    <cfRule type="containsText" dxfId="1" priority="8" operator="containsText" text="RED">
      <formula>NOT(ISERROR(SEARCH("RED",M15)))</formula>
    </cfRule>
  </conditionalFormatting>
  <conditionalFormatting sqref="M5:M10">
    <cfRule type="containsText" dxfId="0" priority="7" operator="containsText" text="RED">
      <formula>NOT(ISERROR(SEARCH("RED",M5)))</formula>
    </cfRule>
  </conditionalFormatting>
  <pageMargins left="0.7" right="0.7" top="0.75" bottom="0.75" header="0.3" footer="0.3"/>
  <pageSetup paperSize="9" scale="35" fitToHeight="0" orientation="landscape" horizontalDpi="4294967293" verticalDpi="0" r:id="rId1"/>
  <rowBreaks count="1" manualBreakCount="1">
    <brk id="3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Ek-Madde-1_Sonuçlar</vt:lpstr>
      <vt:lpstr>'Ek-Madde-1_Sonuçlar'!Yazdırma_Alanı</vt:lpstr>
    </vt:vector>
  </TitlesOfParts>
  <Company>EYK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ERA</cp:lastModifiedBy>
  <cp:lastPrinted>2022-08-26T12:20:59Z</cp:lastPrinted>
  <dcterms:created xsi:type="dcterms:W3CDTF">2011-09-15T14:23:58Z</dcterms:created>
  <dcterms:modified xsi:type="dcterms:W3CDTF">2022-08-26T12:22:35Z</dcterms:modified>
</cp:coreProperties>
</file>